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7 - alkohol db" sheetId="1" r:id="rId1"/>
  </sheets>
  <definedNames>
    <definedName name="_xlnm.Print_Area" localSheetId="0">'Załącznik Nr 7 - alkohol db'!$A$1:$E$28</definedName>
    <definedName name="_xlnm.Print_Titles" localSheetId="0">'Załącznik Nr 7 - alkohol db'!$7:$7</definedName>
  </definedNames>
  <calcPr fullCalcOnLoad="1"/>
</workbook>
</file>

<file path=xl/sharedStrings.xml><?xml version="1.0" encoding="utf-8"?>
<sst xmlns="http://schemas.openxmlformats.org/spreadsheetml/2006/main" count="29" uniqueCount="26">
  <si>
    <r>
      <rPr>
        <b/>
        <i/>
        <sz val="10"/>
        <rFont val="Times New Roman"/>
        <family val="1"/>
      </rPr>
      <t xml:space="preserve">Załącznik Nr 6
</t>
    </r>
    <r>
      <rPr>
        <i/>
        <sz val="10"/>
        <rFont val="Times New Roman"/>
        <family val="1"/>
      </rPr>
      <t>do Uchwały Budżetowej 
Miasta Płocka na rok 2017 
Nr 447/XXVII/2016.
Rady Miasta Płocka
z dnia 29 grudnia 2016 roku</t>
    </r>
  </si>
  <si>
    <t>DOCHODY Z TYTUŁU WYDAWANIA ZEZWOLEŃ NA SPRZEDAŻ NAPOJÓW ALKOHOLOWYCH ORAZ WYDATKI NA
REALIZACJĘ ZADAŃ OKREŚLONYCH W MIEJSKIM PROGRAMIE PROFILAKTYKI I ROZWIĄZYWANIA PROBLEMÓW
ALKOHOLOWYCH W 2017 ROKU</t>
  </si>
  <si>
    <t>Lp.</t>
  </si>
  <si>
    <t>Dział</t>
  </si>
  <si>
    <t>Rozdział</t>
  </si>
  <si>
    <t>Nazwa</t>
  </si>
  <si>
    <t>Kwota</t>
  </si>
  <si>
    <t>I.</t>
  </si>
  <si>
    <t>DOCHODY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</si>
  <si>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</si>
  <si>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</si>
  <si>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II.</t>
  </si>
  <si>
    <t>WYDATKI</t>
  </si>
  <si>
    <t>Ochrona zdrowia</t>
  </si>
  <si>
    <t>Przeciwdziałanie alkoholizmowi</t>
  </si>
  <si>
    <t>Zwiększanie dostępności pomocy terapeutycznej i rehabilitacyjnej dla osób uzależnionych od alkoholu</t>
  </si>
  <si>
    <t>Wydział Zdrowia i Spraw Społecznych</t>
  </si>
  <si>
    <t>Udzielanie rodzinom, w których występują problemy alkoholowe, pomocy psychospołecznej i prawnej, a w szczególności ochrony przed przemocą w rodzinie. Działalność Miejskiej Komisji Rozwiązywania Problemów Alkoholowych</t>
  </si>
  <si>
    <r>
      <rPr>
        <b/>
        <i/>
        <sz val="11"/>
        <rFont val="Times New Roman"/>
        <family val="1"/>
      </rPr>
      <t xml:space="preserve">Miejski Ośrodek Pomocy Społecznej - </t>
    </r>
    <r>
      <rPr>
        <i/>
        <sz val="11"/>
        <rFont val="Times New Roman"/>
        <family val="1"/>
      </rPr>
      <t xml:space="preserve">realizacja projektów: „Powrót do domu II”, "Organizacja szkoleń, seminariów oraz udział w konferencjach członków Miejskiego Zespołu Interdyscyplinarnego ds. Przeciwdziałania Przemocy w Rodzinie oraz Grup Roboczych”, „Prowadzenie Punktu Konsultacyjnego dla osób z problemami: przemocy w rodzinie oraz uzależnień przy Ośrodku Interwencji Kryzysowej”, „Rodzic wie, rodzic pomaga"„Warto wiedzieć - profilaktyka na kołach", „Świadomi rodzice - bezpieczne dzieci” </t>
    </r>
  </si>
  <si>
    <r>
      <rPr>
        <b/>
        <i/>
        <sz val="11"/>
        <rFont val="Times New Roman"/>
        <family val="1"/>
      </rPr>
      <t xml:space="preserve">Ośrodek Opiekuńczo - Wychowawczy - </t>
    </r>
    <r>
      <rPr>
        <i/>
        <sz val="11"/>
        <rFont val="Times New Roman"/>
        <family val="1"/>
      </rPr>
      <t>realizacja projektu pn. „Szkolenie z zakresu pracy z dzieckiem z rodziny z problemem alkoholowym"</t>
    </r>
  </si>
  <si>
    <t xml:space="preserve"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 - wychowawczych i socjoterapeutycznych. </t>
  </si>
  <si>
    <r>
      <rPr>
        <b/>
        <i/>
        <sz val="11"/>
        <rFont val="Times New Roman"/>
        <family val="1"/>
      </rPr>
      <t xml:space="preserve">Zarząd Jednostek Oświatowych - </t>
    </r>
    <r>
      <rPr>
        <i/>
        <sz val="11"/>
        <rFont val="Times New Roman"/>
        <family val="1"/>
      </rPr>
      <t xml:space="preserve">przekazywanie środków finansowych placówkom oświatowo – wychowawczym z terenu miasta Płocka, którym zostało przyznane dofinansowanie z Miejskiego Programu Profilaktyki i Rozwiązywania Problemów Alkoholowych” oraz realizacja programów profilaktycznych, profilaktyczno – interwencyjnych, opiekuńczo – wychowawczych, socjoterapeutycznych oraz innych projektów profilaktycznych, a także działań edukacyjnych skierowanych do rodziców i szkoleń nauczycieli </t>
    </r>
  </si>
  <si>
    <r>
      <rPr>
        <b/>
        <i/>
        <sz val="11"/>
        <rFont val="Times New Roman"/>
        <family val="1"/>
      </rPr>
      <t xml:space="preserve">Ośrodek Opiekuńczo - Wychowawczy - </t>
    </r>
    <r>
      <rPr>
        <i/>
        <sz val="11"/>
        <rFont val="Times New Roman"/>
        <family val="1"/>
      </rPr>
      <t>realizacja programów profilaktycznych pn. „Jestem sobą”, „Używki?! - nie, dziękuję!", „Trening zastępowania i radzenia sobie z agresją"</t>
    </r>
  </si>
  <si>
    <t>Wspomaganie działalności instytucji, stowarzyszeń i osób fizycznych, służącej profilaktyce uzależnień, rozwiązywaniu problemów alkoholowych oraz przeciwdziałaniu przemocy w rodzinie</t>
  </si>
  <si>
    <r>
      <rPr>
        <b/>
        <i/>
        <sz val="11"/>
        <rFont val="Times New Roman"/>
        <family val="1"/>
      </rPr>
      <t xml:space="preserve">Straż Miejska - </t>
    </r>
    <r>
      <rPr>
        <i/>
        <sz val="11"/>
        <rFont val="Times New Roman"/>
        <family val="1"/>
      </rPr>
      <t>zakup ustników do alkotestu oraz realizacja następujących projektów: „PUFIP  2017- III Przegląd Uczniowskich Filmów Profilaktycznych", „VI Wakacyjna Przygoda z Bezpieczeństwem", „Akademia Lwa Honorka ”, „Feriowisko 2017 r.”</t>
    </r>
  </si>
  <si>
    <t>Wydatki zaplanowane do realizacji w 2017 roku są zgodne z Miejskim Programem Profilaktyki i Rozwiązywania Problemów Alkoholowych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</si>
</sst>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Arial"/>
      <family val="0"/>
    </font>
    <font>
      <b/>
      <sz val="11"/>
      <color indexed="12"/>
      <name val="Arial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view="pageBreakPreview" zoomScale="75" zoomScaleSheetLayoutView="75" zoomScalePageLayoutView="0" workbookViewId="0" topLeftCell="A1">
      <selection activeCell="D10" sqref="D10"/>
    </sheetView>
  </sheetViews>
  <sheetFormatPr defaultColWidth="9.140625" defaultRowHeight="12.75"/>
  <cols>
    <col min="1" max="2" width="9.140625" style="1" customWidth="1"/>
    <col min="3" max="3" width="9.421875" style="1" customWidth="1"/>
    <col min="4" max="4" width="75.140625" style="1" customWidth="1"/>
    <col min="5" max="5" width="32.57421875" style="1" customWidth="1"/>
    <col min="6" max="6" width="2.8515625" style="0" customWidth="1"/>
    <col min="7" max="7" width="14.7109375" style="0" customWidth="1"/>
  </cols>
  <sheetData>
    <row r="2" spans="1:5" ht="88.5" customHeight="1">
      <c r="A2" s="2"/>
      <c r="B2" s="2"/>
      <c r="C2" s="2"/>
      <c r="D2" s="32" t="s">
        <v>0</v>
      </c>
      <c r="E2" s="32"/>
    </row>
    <row r="3" spans="1:5" ht="12.75">
      <c r="A3" s="2"/>
      <c r="B3" s="2"/>
      <c r="C3" s="2"/>
      <c r="D3" s="2"/>
      <c r="E3" s="2"/>
    </row>
    <row r="4" spans="1:5" ht="85.5" customHeight="1">
      <c r="A4" s="33" t="s">
        <v>1</v>
      </c>
      <c r="B4" s="33"/>
      <c r="C4" s="33"/>
      <c r="D4" s="33"/>
      <c r="E4" s="33"/>
    </row>
    <row r="5" spans="1:5" ht="18.75">
      <c r="A5" s="2"/>
      <c r="B5" s="2"/>
      <c r="C5" s="2"/>
      <c r="D5" s="3"/>
      <c r="E5" s="3"/>
    </row>
    <row r="6" spans="1:5" ht="12.75">
      <c r="A6" s="2"/>
      <c r="B6" s="2"/>
      <c r="C6" s="2"/>
      <c r="D6" s="2"/>
      <c r="E6" s="4"/>
    </row>
    <row r="7" spans="1:5" ht="21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</row>
    <row r="8" spans="1:5" s="7" customFormat="1" ht="36.75" customHeight="1">
      <c r="A8" s="6" t="s">
        <v>7</v>
      </c>
      <c r="B8" s="34" t="s">
        <v>8</v>
      </c>
      <c r="C8" s="34"/>
      <c r="D8" s="34"/>
      <c r="E8" s="34"/>
    </row>
    <row r="9" spans="1:5" s="7" customFormat="1" ht="59.25" customHeight="1">
      <c r="A9" s="8"/>
      <c r="B9" s="8">
        <v>756</v>
      </c>
      <c r="C9" s="9"/>
      <c r="D9" s="10" t="s">
        <v>9</v>
      </c>
      <c r="E9" s="11">
        <f>E10</f>
        <v>2650000</v>
      </c>
    </row>
    <row r="10" spans="1:5" s="7" customFormat="1" ht="54.75" customHeight="1">
      <c r="A10" s="12"/>
      <c r="B10" s="13"/>
      <c r="C10" s="12">
        <v>75618</v>
      </c>
      <c r="D10" s="14" t="s">
        <v>10</v>
      </c>
      <c r="E10" s="15">
        <v>2650000</v>
      </c>
    </row>
    <row r="11" spans="1:5" s="7" customFormat="1" ht="35.25" customHeight="1">
      <c r="A11" s="12" t="s">
        <v>11</v>
      </c>
      <c r="B11" s="35" t="s">
        <v>12</v>
      </c>
      <c r="C11" s="35"/>
      <c r="D11" s="35"/>
      <c r="E11" s="35"/>
    </row>
    <row r="12" spans="1:6" s="7" customFormat="1" ht="29.25" customHeight="1">
      <c r="A12" s="8"/>
      <c r="B12" s="8">
        <v>851</v>
      </c>
      <c r="C12" s="9"/>
      <c r="D12" s="9" t="s">
        <v>13</v>
      </c>
      <c r="E12" s="11">
        <f>E13</f>
        <v>2183005</v>
      </c>
      <c r="F12" s="16"/>
    </row>
    <row r="13" spans="1:7" s="7" customFormat="1" ht="36" customHeight="1">
      <c r="A13" s="12"/>
      <c r="B13" s="13"/>
      <c r="C13" s="12">
        <v>85154</v>
      </c>
      <c r="D13" s="13" t="s">
        <v>14</v>
      </c>
      <c r="E13" s="15">
        <f>E14+E16+E20+E24</f>
        <v>2183005</v>
      </c>
      <c r="F13" s="16"/>
      <c r="G13" s="16"/>
    </row>
    <row r="14" spans="1:7" s="17" customFormat="1" ht="55.5" customHeight="1">
      <c r="A14" s="8"/>
      <c r="B14" s="9"/>
      <c r="C14" s="9"/>
      <c r="D14" s="10" t="s">
        <v>15</v>
      </c>
      <c r="E14" s="11">
        <f>E15</f>
        <v>50800</v>
      </c>
      <c r="G14" s="18"/>
    </row>
    <row r="15" spans="1:7" s="7" customFormat="1" ht="30.75" customHeight="1">
      <c r="A15" s="19"/>
      <c r="B15" s="20"/>
      <c r="C15" s="20"/>
      <c r="D15" s="21" t="s">
        <v>16</v>
      </c>
      <c r="E15" s="22">
        <v>50800</v>
      </c>
      <c r="F15" s="16"/>
      <c r="G15" s="16"/>
    </row>
    <row r="16" spans="1:6" s="17" customFormat="1" ht="75" customHeight="1">
      <c r="A16" s="8"/>
      <c r="B16" s="9"/>
      <c r="C16" s="9"/>
      <c r="D16" s="10" t="s">
        <v>17</v>
      </c>
      <c r="E16" s="11">
        <f>E17+E18+E19</f>
        <v>1602325</v>
      </c>
      <c r="F16" s="18"/>
    </row>
    <row r="17" spans="1:6" s="17" customFormat="1" ht="33.75" customHeight="1">
      <c r="A17" s="23"/>
      <c r="B17" s="24"/>
      <c r="C17" s="24"/>
      <c r="D17" s="21" t="s">
        <v>16</v>
      </c>
      <c r="E17" s="22">
        <v>1522325</v>
      </c>
      <c r="F17" s="18"/>
    </row>
    <row r="18" spans="1:5" s="25" customFormat="1" ht="114" customHeight="1">
      <c r="A18" s="23"/>
      <c r="B18" s="24"/>
      <c r="C18" s="24"/>
      <c r="D18" s="21" t="s">
        <v>18</v>
      </c>
      <c r="E18" s="22">
        <v>74000</v>
      </c>
    </row>
    <row r="19" spans="1:6" s="17" customFormat="1" ht="66" customHeight="1">
      <c r="A19" s="23"/>
      <c r="B19" s="24"/>
      <c r="C19" s="24"/>
      <c r="D19" s="21" t="s">
        <v>19</v>
      </c>
      <c r="E19" s="22">
        <v>6000</v>
      </c>
      <c r="F19" s="18"/>
    </row>
    <row r="20" spans="1:5" s="17" customFormat="1" ht="93.75" customHeight="1">
      <c r="A20" s="8"/>
      <c r="B20" s="9"/>
      <c r="C20" s="9"/>
      <c r="D20" s="10" t="s">
        <v>20</v>
      </c>
      <c r="E20" s="11">
        <f>E21+E22+E23</f>
        <v>411100</v>
      </c>
    </row>
    <row r="21" spans="1:5" s="17" customFormat="1" ht="33.75" customHeight="1">
      <c r="A21" s="23"/>
      <c r="B21" s="24"/>
      <c r="C21" s="24"/>
      <c r="D21" s="21" t="s">
        <v>16</v>
      </c>
      <c r="E21" s="22">
        <v>66200</v>
      </c>
    </row>
    <row r="22" spans="1:5" s="26" customFormat="1" ht="138.75" customHeight="1">
      <c r="A22" s="23"/>
      <c r="B22" s="24"/>
      <c r="C22" s="24"/>
      <c r="D22" s="21" t="s">
        <v>21</v>
      </c>
      <c r="E22" s="22">
        <v>340000</v>
      </c>
    </row>
    <row r="23" spans="1:5" s="31" customFormat="1" ht="66" customHeight="1">
      <c r="A23" s="27"/>
      <c r="B23" s="28"/>
      <c r="C23" s="28"/>
      <c r="D23" s="29" t="s">
        <v>22</v>
      </c>
      <c r="E23" s="30">
        <v>4900</v>
      </c>
    </row>
    <row r="24" spans="1:5" s="17" customFormat="1" ht="70.5" customHeight="1">
      <c r="A24" s="8"/>
      <c r="B24" s="9"/>
      <c r="C24" s="9"/>
      <c r="D24" s="10" t="s">
        <v>23</v>
      </c>
      <c r="E24" s="11">
        <f>E25+E26</f>
        <v>118780</v>
      </c>
    </row>
    <row r="25" spans="1:5" s="17" customFormat="1" ht="33.75" customHeight="1">
      <c r="A25" s="23"/>
      <c r="B25" s="24"/>
      <c r="C25" s="24"/>
      <c r="D25" s="21" t="s">
        <v>16</v>
      </c>
      <c r="E25" s="22">
        <v>108480</v>
      </c>
    </row>
    <row r="26" spans="1:5" s="26" customFormat="1" ht="76.5" customHeight="1">
      <c r="A26" s="23"/>
      <c r="B26" s="24"/>
      <c r="C26" s="24"/>
      <c r="D26" s="21" t="s">
        <v>24</v>
      </c>
      <c r="E26" s="22">
        <v>10300</v>
      </c>
    </row>
    <row r="27" spans="1:5" ht="25.5" customHeight="1">
      <c r="A27" s="36" t="s">
        <v>25</v>
      </c>
      <c r="B27" s="36"/>
      <c r="C27" s="36"/>
      <c r="D27" s="36"/>
      <c r="E27" s="36"/>
    </row>
  </sheetData>
  <sheetProtection selectLockedCells="1" selectUnlockedCells="1"/>
  <mergeCells count="5">
    <mergeCell ref="D2:E2"/>
    <mergeCell ref="A4:E4"/>
    <mergeCell ref="B8:E8"/>
    <mergeCell ref="B11:E11"/>
    <mergeCell ref="A27:E27"/>
  </mergeCells>
  <printOptions horizontalCentered="1"/>
  <pageMargins left="0.7083333333333334" right="0.7083333333333334" top="0.9840277777777777" bottom="0.6888888888888889" header="0.5118055555555555" footer="0.5118055555555555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2017-01-09T10:01:52Z</dcterms:created>
  <dcterms:modified xsi:type="dcterms:W3CDTF">2017-01-09T10:02:00Z</dcterms:modified>
  <cp:category/>
  <cp:version/>
  <cp:contentType/>
  <cp:contentStatus/>
</cp:coreProperties>
</file>