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ącznik Nr 5 - porumienia adm" sheetId="1" r:id="rId1"/>
  </sheets>
  <definedNames>
    <definedName name="_xlnm.Print_Area" localSheetId="0">'Załącznik Nr 5 - porumienia adm'!$A$1:$H$31</definedName>
    <definedName name="_xlnm.Print_Titles" localSheetId="0">'Załącznik Nr 5 - porumienia adm'!$5:$7</definedName>
  </definedNames>
  <calcPr fullCalcOnLoad="1"/>
</workbook>
</file>

<file path=xl/sharedStrings.xml><?xml version="1.0" encoding="utf-8"?>
<sst xmlns="http://schemas.openxmlformats.org/spreadsheetml/2006/main" count="40" uniqueCount="22">
  <si>
    <t>Załącznik Nr 5</t>
  </si>
  <si>
    <t>WYKONANIE DOCHODÓW I WYDATKÓW ZWIĄZANYCH Z REALIZACJĄ ZADAŃ WYKONYWANYCH NA MOCY POROZUMIEŃ Z ORGANAMI ADMINISTRACJI RZĄDOWEJ W 2017 ROKU</t>
  </si>
  <si>
    <t>Dział</t>
  </si>
  <si>
    <t>Rozdział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</si>
  <si>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</si>
  <si>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</si>
  <si>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</si>
  <si>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</si>
  <si>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</si>
  <si>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</si>
  <si>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Pomoc społeczna</t>
  </si>
  <si>
    <t>plan</t>
  </si>
  <si>
    <t>wykonanie</t>
  </si>
  <si>
    <t>%</t>
  </si>
  <si>
    <t>Pozostała działalność</t>
  </si>
  <si>
    <t>Realizacja programu integracji społeczności romskiej w Polsce na lata 2014-2020</t>
  </si>
  <si>
    <t>Kultura i ochrona dziedzictwa narodowego</t>
  </si>
  <si>
    <t>Ochrona zabytków i opieka nad zabytkami</t>
  </si>
  <si>
    <t>Prowadzenie niektórych spraw z zakresu właściwości Mazowieckiego Wojewódzkiego Konserwatora Zabytków</t>
  </si>
  <si>
    <t>Ogółem gmina</t>
  </si>
  <si>
    <t>Stopień realizacji zadań wykonywanych na mocy porozumień z organami administracji rządowej w 2017 roku</t>
  </si>
  <si>
    <r>
      <rPr>
        <sz val="11"/>
        <rFont val="Times New Roman"/>
        <family val="1"/>
      </rPr>
      <t xml:space="preserve">W 2017 roku dochody i wydatki związane z realizacją zadań wykonywanych na mocy porozumień z organami administracji rządowej wyniosły 20.679,51 zł., co stanowiło 98,47 % planu.
</t>
    </r>
    <r>
      <rPr>
        <sz val="11"/>
        <color indexed="8"/>
        <rFont val="Times New Roman"/>
        <family val="1"/>
      </rPr>
      <t>Zadania realizowane na mocy porozumień z organami administracji rządowej zostały wykonane w pełnym zaplanowanym zakresie rzeczowym.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</si>
</sst>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1"/>
      <name val="Verdana"/>
      <family val="2"/>
    </font>
    <font>
      <sz val="10"/>
      <name val="Verdana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Verdana"/>
      <family val="2"/>
    </font>
    <font>
      <b/>
      <sz val="10"/>
      <name val="Verdana"/>
      <family val="2"/>
    </font>
    <font>
      <b/>
      <i/>
      <sz val="11"/>
      <color indexed="10"/>
      <name val="Times New Roman"/>
      <family val="1"/>
    </font>
    <font>
      <b/>
      <sz val="10"/>
      <color indexed="10"/>
      <name val="Verdana"/>
      <family val="2"/>
    </font>
    <font>
      <i/>
      <sz val="11"/>
      <name val="Times New Roman"/>
      <family val="1"/>
    </font>
    <font>
      <i/>
      <sz val="10"/>
      <name val="Verdana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10" fontId="3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10" fontId="10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" fontId="5" fillId="33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3">
      <selection activeCell="D27" sqref="D27"/>
    </sheetView>
  </sheetViews>
  <sheetFormatPr defaultColWidth="9.140625" defaultRowHeight="12.75"/>
  <cols>
    <col min="1" max="1" width="11.28125" style="1" customWidth="1"/>
    <col min="2" max="2" width="12.421875" style="1" customWidth="1"/>
    <col min="3" max="3" width="42.7109375" style="1" customWidth="1"/>
    <col min="4" max="4" width="14.57421875" style="2" customWidth="1"/>
    <col min="5" max="5" width="17.57421875" style="3" customWidth="1"/>
    <col min="6" max="6" width="17.8515625" style="3" customWidth="1"/>
    <col min="7" max="7" width="14.8515625" style="2" customWidth="1"/>
    <col min="8" max="8" width="15.8515625" style="4" customWidth="1"/>
    <col min="9" max="9" width="9.28125" style="4" customWidth="1"/>
    <col min="10" max="16384" width="9.140625" style="4" customWidth="1"/>
  </cols>
  <sheetData>
    <row r="1" spans="1:8" ht="16.5" customHeight="1">
      <c r="A1" s="35" t="s">
        <v>0</v>
      </c>
      <c r="B1" s="35"/>
      <c r="C1" s="35"/>
      <c r="D1" s="35"/>
      <c r="E1" s="35"/>
      <c r="F1" s="35"/>
      <c r="G1" s="35"/>
      <c r="H1" s="35"/>
    </row>
    <row r="2" spans="1:8" ht="7.5" customHeight="1">
      <c r="A2" s="5"/>
      <c r="B2" s="5"/>
      <c r="C2" s="5"/>
      <c r="D2" s="5"/>
      <c r="E2" s="6"/>
      <c r="F2" s="6"/>
      <c r="G2" s="6"/>
      <c r="H2" s="7"/>
    </row>
    <row r="3" spans="1:8" ht="36.75" customHeight="1">
      <c r="A3" s="36" t="s">
        <v>1</v>
      </c>
      <c r="B3" s="36"/>
      <c r="C3" s="36"/>
      <c r="D3" s="36"/>
      <c r="E3" s="36"/>
      <c r="F3" s="36"/>
      <c r="G3" s="36"/>
      <c r="H3" s="36"/>
    </row>
    <row r="4" spans="1:8" ht="12.75" customHeight="1">
      <c r="A4" s="8"/>
      <c r="B4" s="8"/>
      <c r="C4" s="8"/>
      <c r="D4" s="8"/>
      <c r="E4" s="8"/>
      <c r="F4" s="8"/>
      <c r="G4" s="8"/>
      <c r="H4" s="8"/>
    </row>
    <row r="5" spans="1:8" s="10" customFormat="1" ht="20.25" customHeight="1">
      <c r="A5" s="37" t="s">
        <v>2</v>
      </c>
      <c r="B5" s="37" t="s">
        <v>3</v>
      </c>
      <c r="C5" s="37" t="s">
        <v>4</v>
      </c>
      <c r="D5" s="37"/>
      <c r="E5" s="38" t="s">
        <v>5</v>
      </c>
      <c r="F5" s="38" t="s">
        <v>6</v>
      </c>
      <c r="G5" s="38" t="s">
        <v>7</v>
      </c>
      <c r="H5" s="38"/>
    </row>
    <row r="6" spans="1:8" s="10" customFormat="1" ht="33.75" customHeight="1">
      <c r="A6" s="37"/>
      <c r="B6" s="37"/>
      <c r="C6" s="37"/>
      <c r="D6" s="37"/>
      <c r="E6" s="38"/>
      <c r="F6" s="38"/>
      <c r="G6" s="9" t="s">
        <v>8</v>
      </c>
      <c r="H6" s="9" t="s">
        <v>9</v>
      </c>
    </row>
    <row r="7" spans="1:8" s="12" customFormat="1" ht="9" customHeight="1">
      <c r="A7" s="11">
        <v>1</v>
      </c>
      <c r="B7" s="11">
        <v>2</v>
      </c>
      <c r="C7" s="39">
        <v>3</v>
      </c>
      <c r="D7" s="39"/>
      <c r="E7" s="11">
        <v>4</v>
      </c>
      <c r="F7" s="11">
        <v>5</v>
      </c>
      <c r="G7" s="11">
        <v>6</v>
      </c>
      <c r="H7" s="11">
        <v>7</v>
      </c>
    </row>
    <row r="8" spans="1:8" s="15" customFormat="1" ht="27" customHeight="1">
      <c r="A8" s="37">
        <v>852</v>
      </c>
      <c r="B8" s="37"/>
      <c r="C8" s="40" t="s">
        <v>10</v>
      </c>
      <c r="D8" s="13" t="s">
        <v>11</v>
      </c>
      <c r="E8" s="14">
        <f>E11</f>
        <v>6000</v>
      </c>
      <c r="F8" s="14">
        <f>F11</f>
        <v>6000</v>
      </c>
      <c r="G8" s="14">
        <f>G11</f>
        <v>6000</v>
      </c>
      <c r="H8" s="14"/>
    </row>
    <row r="9" spans="1:8" s="15" customFormat="1" ht="23.25" customHeight="1">
      <c r="A9" s="37"/>
      <c r="B9" s="37"/>
      <c r="C9" s="40"/>
      <c r="D9" s="16" t="s">
        <v>12</v>
      </c>
      <c r="E9" s="17">
        <f>E12</f>
        <v>5679.51</v>
      </c>
      <c r="F9" s="17">
        <f>F12</f>
        <v>5679.51</v>
      </c>
      <c r="G9" s="17">
        <f>G12</f>
        <v>5679.51</v>
      </c>
      <c r="H9" s="17"/>
    </row>
    <row r="10" spans="1:8" s="21" customFormat="1" ht="22.5" customHeight="1">
      <c r="A10" s="37"/>
      <c r="B10" s="37"/>
      <c r="C10" s="40"/>
      <c r="D10" s="18" t="s">
        <v>13</v>
      </c>
      <c r="E10" s="19">
        <f>E9/E8</f>
        <v>0.946585</v>
      </c>
      <c r="F10" s="19">
        <f>F9/F8</f>
        <v>0.946585</v>
      </c>
      <c r="G10" s="19">
        <f>G9/G8</f>
        <v>0.946585</v>
      </c>
      <c r="H10" s="20"/>
    </row>
    <row r="11" spans="1:8" ht="24" customHeight="1">
      <c r="A11" s="41"/>
      <c r="B11" s="41">
        <v>85295</v>
      </c>
      <c r="C11" s="42" t="s">
        <v>14</v>
      </c>
      <c r="D11" s="22" t="s">
        <v>11</v>
      </c>
      <c r="E11" s="23">
        <v>6000</v>
      </c>
      <c r="F11" s="23">
        <f>F14</f>
        <v>6000</v>
      </c>
      <c r="G11" s="23">
        <f>G14</f>
        <v>6000</v>
      </c>
      <c r="H11" s="24"/>
    </row>
    <row r="12" spans="1:8" ht="26.25" customHeight="1">
      <c r="A12" s="41"/>
      <c r="B12" s="41"/>
      <c r="C12" s="42"/>
      <c r="D12" s="25" t="s">
        <v>12</v>
      </c>
      <c r="E12" s="26">
        <v>5679.51</v>
      </c>
      <c r="F12" s="26">
        <f>F15</f>
        <v>5679.51</v>
      </c>
      <c r="G12" s="26">
        <f>G15</f>
        <v>5679.51</v>
      </c>
      <c r="H12" s="26"/>
    </row>
    <row r="13" spans="1:8" s="21" customFormat="1" ht="28.5" customHeight="1">
      <c r="A13" s="41"/>
      <c r="B13" s="41"/>
      <c r="C13" s="42"/>
      <c r="D13" s="27" t="s">
        <v>13</v>
      </c>
      <c r="E13" s="28">
        <f>E12/E11</f>
        <v>0.946585</v>
      </c>
      <c r="F13" s="28">
        <f>F12/F11</f>
        <v>0.946585</v>
      </c>
      <c r="G13" s="28">
        <f>G12/G11</f>
        <v>0.946585</v>
      </c>
      <c r="H13" s="20"/>
    </row>
    <row r="14" spans="1:8" s="30" customFormat="1" ht="21.75" customHeight="1">
      <c r="A14" s="43"/>
      <c r="B14" s="41"/>
      <c r="C14" s="44" t="s">
        <v>15</v>
      </c>
      <c r="D14" s="29" t="s">
        <v>11</v>
      </c>
      <c r="E14" s="23"/>
      <c r="F14" s="23">
        <f>G14</f>
        <v>6000</v>
      </c>
      <c r="G14" s="23">
        <v>6000</v>
      </c>
      <c r="H14" s="24"/>
    </row>
    <row r="15" spans="1:8" s="30" customFormat="1" ht="24" customHeight="1">
      <c r="A15" s="43"/>
      <c r="B15" s="41"/>
      <c r="C15" s="44"/>
      <c r="D15" s="31" t="s">
        <v>12</v>
      </c>
      <c r="E15" s="26"/>
      <c r="F15" s="26">
        <f>G15</f>
        <v>5679.51</v>
      </c>
      <c r="G15" s="26">
        <v>5679.51</v>
      </c>
      <c r="H15" s="26"/>
    </row>
    <row r="16" spans="1:8" s="21" customFormat="1" ht="21.75" customHeight="1">
      <c r="A16" s="43"/>
      <c r="B16" s="41"/>
      <c r="C16" s="44"/>
      <c r="D16" s="27" t="s">
        <v>13</v>
      </c>
      <c r="E16" s="28"/>
      <c r="F16" s="28">
        <f>F15/F14</f>
        <v>0.946585</v>
      </c>
      <c r="G16" s="28">
        <f>G15/G14</f>
        <v>0.946585</v>
      </c>
      <c r="H16" s="20"/>
    </row>
    <row r="17" spans="1:8" s="15" customFormat="1" ht="24.75" customHeight="1">
      <c r="A17" s="37">
        <v>921</v>
      </c>
      <c r="B17" s="37"/>
      <c r="C17" s="40" t="s">
        <v>16</v>
      </c>
      <c r="D17" s="13" t="s">
        <v>11</v>
      </c>
      <c r="E17" s="14">
        <f>E20</f>
        <v>15000</v>
      </c>
      <c r="F17" s="14">
        <f>F20</f>
        <v>15000</v>
      </c>
      <c r="G17" s="14">
        <f>G20</f>
        <v>15000</v>
      </c>
      <c r="H17" s="14"/>
    </row>
    <row r="18" spans="1:8" s="15" customFormat="1" ht="21.75" customHeight="1">
      <c r="A18" s="37"/>
      <c r="B18" s="37"/>
      <c r="C18" s="40"/>
      <c r="D18" s="16" t="s">
        <v>12</v>
      </c>
      <c r="E18" s="17">
        <f>E21</f>
        <v>15000</v>
      </c>
      <c r="F18" s="17">
        <f>F21</f>
        <v>15000</v>
      </c>
      <c r="G18" s="17">
        <f>G21</f>
        <v>15000</v>
      </c>
      <c r="H18" s="17"/>
    </row>
    <row r="19" spans="1:8" s="21" customFormat="1" ht="21" customHeight="1">
      <c r="A19" s="37"/>
      <c r="B19" s="37"/>
      <c r="C19" s="40"/>
      <c r="D19" s="18" t="s">
        <v>13</v>
      </c>
      <c r="E19" s="19">
        <f>E18/E17</f>
        <v>1</v>
      </c>
      <c r="F19" s="19">
        <f>F18/F17</f>
        <v>1</v>
      </c>
      <c r="G19" s="19">
        <f>G18/G17</f>
        <v>1</v>
      </c>
      <c r="H19" s="20"/>
    </row>
    <row r="20" spans="1:8" ht="23.25" customHeight="1">
      <c r="A20" s="41"/>
      <c r="B20" s="41">
        <v>92120</v>
      </c>
      <c r="C20" s="45" t="s">
        <v>17</v>
      </c>
      <c r="D20" s="22" t="s">
        <v>11</v>
      </c>
      <c r="E20" s="23">
        <v>15000</v>
      </c>
      <c r="F20" s="23">
        <f>F23</f>
        <v>15000</v>
      </c>
      <c r="G20" s="23">
        <f>G23</f>
        <v>15000</v>
      </c>
      <c r="H20" s="24"/>
    </row>
    <row r="21" spans="1:8" ht="29.25" customHeight="1">
      <c r="A21" s="41"/>
      <c r="B21" s="41"/>
      <c r="C21" s="45"/>
      <c r="D21" s="25" t="s">
        <v>12</v>
      </c>
      <c r="E21" s="26">
        <v>15000</v>
      </c>
      <c r="F21" s="26">
        <f>F24</f>
        <v>15000</v>
      </c>
      <c r="G21" s="26">
        <f>G24</f>
        <v>15000</v>
      </c>
      <c r="H21" s="26"/>
    </row>
    <row r="22" spans="1:8" s="21" customFormat="1" ht="24" customHeight="1">
      <c r="A22" s="41"/>
      <c r="B22" s="41"/>
      <c r="C22" s="45"/>
      <c r="D22" s="27" t="s">
        <v>13</v>
      </c>
      <c r="E22" s="28">
        <f>E21/E20</f>
        <v>1</v>
      </c>
      <c r="F22" s="28">
        <f>F21/F20</f>
        <v>1</v>
      </c>
      <c r="G22" s="28">
        <f>G21/G20</f>
        <v>1</v>
      </c>
      <c r="H22" s="20"/>
    </row>
    <row r="23" spans="1:8" s="30" customFormat="1" ht="19.5" customHeight="1">
      <c r="A23" s="41"/>
      <c r="B23" s="41"/>
      <c r="C23" s="44" t="s">
        <v>18</v>
      </c>
      <c r="D23" s="29" t="s">
        <v>11</v>
      </c>
      <c r="E23" s="23"/>
      <c r="F23" s="23">
        <v>15000</v>
      </c>
      <c r="G23" s="23">
        <v>15000</v>
      </c>
      <c r="H23" s="24"/>
    </row>
    <row r="24" spans="1:8" s="30" customFormat="1" ht="28.5" customHeight="1">
      <c r="A24" s="41"/>
      <c r="B24" s="41"/>
      <c r="C24" s="44"/>
      <c r="D24" s="31" t="s">
        <v>12</v>
      </c>
      <c r="E24" s="26"/>
      <c r="F24" s="26">
        <f>G24</f>
        <v>15000</v>
      </c>
      <c r="G24" s="26">
        <v>15000</v>
      </c>
      <c r="H24" s="26"/>
    </row>
    <row r="25" spans="1:8" s="21" customFormat="1" ht="20.25" customHeight="1">
      <c r="A25" s="41"/>
      <c r="B25" s="41"/>
      <c r="C25" s="44"/>
      <c r="D25" s="27" t="s">
        <v>13</v>
      </c>
      <c r="E25" s="28"/>
      <c r="F25" s="28">
        <f>F24/F23</f>
        <v>1</v>
      </c>
      <c r="G25" s="28">
        <f>G24/G23</f>
        <v>1</v>
      </c>
      <c r="H25" s="20"/>
    </row>
    <row r="26" spans="1:8" s="33" customFormat="1" ht="26.25" customHeight="1">
      <c r="A26" s="37" t="s">
        <v>19</v>
      </c>
      <c r="B26" s="37"/>
      <c r="C26" s="37"/>
      <c r="D26" s="13" t="s">
        <v>11</v>
      </c>
      <c r="E26" s="32">
        <f>E17+E8</f>
        <v>21000</v>
      </c>
      <c r="F26" s="32">
        <f>F17+F8</f>
        <v>21000</v>
      </c>
      <c r="G26" s="32">
        <f>G17+G8</f>
        <v>21000</v>
      </c>
      <c r="H26" s="32"/>
    </row>
    <row r="27" spans="1:8" s="33" customFormat="1" ht="25.5" customHeight="1">
      <c r="A27" s="37"/>
      <c r="B27" s="37"/>
      <c r="C27" s="37"/>
      <c r="D27" s="16" t="s">
        <v>12</v>
      </c>
      <c r="E27" s="34">
        <f>E18+E9</f>
        <v>20679.510000000002</v>
      </c>
      <c r="F27" s="34">
        <f>F18+F9</f>
        <v>20679.510000000002</v>
      </c>
      <c r="G27" s="34">
        <f>G18+G9</f>
        <v>20679.510000000002</v>
      </c>
      <c r="H27" s="34"/>
    </row>
    <row r="28" spans="1:8" s="21" customFormat="1" ht="27" customHeight="1">
      <c r="A28" s="37"/>
      <c r="B28" s="37"/>
      <c r="C28" s="37"/>
      <c r="D28" s="18" t="s">
        <v>13</v>
      </c>
      <c r="E28" s="19">
        <f>E27/E26</f>
        <v>0.9847385714285716</v>
      </c>
      <c r="F28" s="19">
        <f>F27/F26</f>
        <v>0.9847385714285716</v>
      </c>
      <c r="G28" s="19">
        <f>G27/G26</f>
        <v>0.9847385714285716</v>
      </c>
      <c r="H28" s="20"/>
    </row>
    <row r="29" spans="1:8" ht="19.5" customHeight="1">
      <c r="A29" s="46" t="s">
        <v>20</v>
      </c>
      <c r="B29" s="46"/>
      <c r="C29" s="46"/>
      <c r="D29" s="46"/>
      <c r="E29" s="46"/>
      <c r="F29" s="46"/>
      <c r="G29" s="46"/>
      <c r="H29" s="46"/>
    </row>
    <row r="30" spans="1:8" ht="6" customHeight="1">
      <c r="A30" s="47" t="s">
        <v>21</v>
      </c>
      <c r="B30" s="47"/>
      <c r="C30" s="47"/>
      <c r="D30" s="47"/>
      <c r="E30" s="47"/>
      <c r="F30" s="47"/>
      <c r="G30" s="47"/>
      <c r="H30" s="47"/>
    </row>
    <row r="31" spans="1:8" ht="68.25" customHeight="1">
      <c r="A31" s="48"/>
      <c r="B31" s="48"/>
      <c r="C31" s="48"/>
      <c r="D31" s="49"/>
      <c r="E31" s="50"/>
      <c r="F31" s="50"/>
      <c r="G31" s="49"/>
      <c r="H31" s="51"/>
    </row>
    <row r="32" ht="19.5" customHeight="1"/>
  </sheetData>
  <sheetProtection selectLockedCells="1" selectUnlockedCells="1"/>
  <mergeCells count="30">
    <mergeCell ref="A26:C28"/>
    <mergeCell ref="A29:H29"/>
    <mergeCell ref="A30:H31"/>
    <mergeCell ref="A20:A22"/>
    <mergeCell ref="B20:B22"/>
    <mergeCell ref="C20:C22"/>
    <mergeCell ref="A23:A25"/>
    <mergeCell ref="B23:B25"/>
    <mergeCell ref="C23:C25"/>
    <mergeCell ref="A14:A16"/>
    <mergeCell ref="B14:B16"/>
    <mergeCell ref="C14:C16"/>
    <mergeCell ref="A17:A19"/>
    <mergeCell ref="B17:B19"/>
    <mergeCell ref="C17:C19"/>
    <mergeCell ref="C7:D7"/>
    <mergeCell ref="A8:A10"/>
    <mergeCell ref="B8:B10"/>
    <mergeCell ref="C8:C10"/>
    <mergeCell ref="A11:A13"/>
    <mergeCell ref="B11:B13"/>
    <mergeCell ref="C11:C13"/>
    <mergeCell ref="A1:H1"/>
    <mergeCell ref="A3:H3"/>
    <mergeCell ref="A5:A6"/>
    <mergeCell ref="B5:B6"/>
    <mergeCell ref="C5:D6"/>
    <mergeCell ref="E5:E6"/>
    <mergeCell ref="F5:F6"/>
    <mergeCell ref="G5:H5"/>
  </mergeCells>
  <printOptions horizontalCentered="1"/>
  <pageMargins left="0.7083333333333334" right="0.7083333333333334" top="0.9840277777777777" bottom="0.6895833333333333" header="0.5118055555555555" footer="0.31527777777777777"/>
  <pageSetup firstPageNumber="80" useFirstPageNumber="1" horizontalDpi="300" verticalDpi="300" orientation="landscape" paperSize="9" scale="85" r:id="rId1"/>
  <headerFooter alignWithMargins="0">
    <oddFooter>&amp;L&amp;P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Rutkowska-Cukras</dc:creator>
  <cp:keywords/>
  <dc:description/>
  <cp:lastModifiedBy>Joanna Rutkowska-Cukras</cp:lastModifiedBy>
  <dcterms:created xsi:type="dcterms:W3CDTF">2018-04-05T07:12:46Z</dcterms:created>
  <dcterms:modified xsi:type="dcterms:W3CDTF">2018-04-05T07:12:46Z</dcterms:modified>
  <cp:category/>
  <cp:version/>
  <cp:contentType/>
  <cp:contentStatus/>
</cp:coreProperties>
</file>